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 defaultThemeVersion="124226"/>
  <bookViews>
    <workbookView xWindow="0" yWindow="0" windowWidth="20490" windowHeight="7155"/>
  </bookViews>
  <sheets>
    <sheet name="Polo KAPPA" sheetId="1" r:id="rId1"/>
  </sheets>
  <calcPr calcId="152511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8" i="1" l="1"/>
  <c r="D32" i="1"/>
  <c r="D26" i="1"/>
  <c r="D20" i="1"/>
  <c r="D14" i="1"/>
  <c r="D8" i="1"/>
  <c r="D2" i="1"/>
  <c r="D44" i="1"/>
</calcChain>
</file>

<file path=xl/sharedStrings.xml><?xml version="1.0" encoding="utf-8"?>
<sst xmlns="http://schemas.openxmlformats.org/spreadsheetml/2006/main" count="88" uniqueCount="88">
  <si>
    <t>Image</t>
  </si>
  <si>
    <t>Product</t>
  </si>
  <si>
    <t>Description</t>
  </si>
  <si>
    <t>Qty</t>
  </si>
  <si>
    <t>303L6WO-ROY</t>
  </si>
  <si>
    <t>Omini Polo Royal</t>
  </si>
  <si>
    <t>303L6WO-ROYROY245</t>
  </si>
  <si>
    <t>Omini Polo Royal Royal BlueS</t>
  </si>
  <si>
    <t>303L6WO-ROYROY246</t>
  </si>
  <si>
    <t>Omini Polo Royal Royal BlueM</t>
  </si>
  <si>
    <t>303L6WO-ROYROY247</t>
  </si>
  <si>
    <t>Omini Polo Royal Royal BlueL</t>
  </si>
  <si>
    <t>303L6WO-ROYROY248</t>
  </si>
  <si>
    <t>Omini Polo Royal Royal BlueXL</t>
  </si>
  <si>
    <t>303L6WO-ROYROY249</t>
  </si>
  <si>
    <t>Omini Polo Royal Royal Blue2XL</t>
  </si>
  <si>
    <t>303L6WO-BLK</t>
  </si>
  <si>
    <t>Omini Polo Black</t>
  </si>
  <si>
    <t>303L6WO-BLKBLK245</t>
  </si>
  <si>
    <t>Omini Polo Black BlackS</t>
  </si>
  <si>
    <t>303L6WO-BLKBLK246</t>
  </si>
  <si>
    <t>Omini Polo Black BlackM</t>
  </si>
  <si>
    <t>303L6WO-BLKBLK247</t>
  </si>
  <si>
    <t>Omini Polo Black BlackL</t>
  </si>
  <si>
    <t>303L6WO-BLKBLK248</t>
  </si>
  <si>
    <t>Omini Polo Black BlackXL</t>
  </si>
  <si>
    <t>303L6WO-BLKBLK249</t>
  </si>
  <si>
    <t>Omini Polo Black Black2XL</t>
  </si>
  <si>
    <t>303L6WO-SKY</t>
  </si>
  <si>
    <t>Omini Polo Sky</t>
  </si>
  <si>
    <t>303L6WO-SKYSKY245</t>
  </si>
  <si>
    <t>Omini Polo Sky skyS</t>
  </si>
  <si>
    <t>303L6WO-SKYSKY246</t>
  </si>
  <si>
    <t>Omini Polo Sky skyM</t>
  </si>
  <si>
    <t>303L6WO-SKYSKY247</t>
  </si>
  <si>
    <t>Omini Polo Sky skyL</t>
  </si>
  <si>
    <t>303L6WO-SKYSKY248</t>
  </si>
  <si>
    <t>Omini Polo Sky skyXL</t>
  </si>
  <si>
    <t>303L6WO-SKYSKY249</t>
  </si>
  <si>
    <t>Omini Polo Sky sky2XL</t>
  </si>
  <si>
    <t>303L6WO-WHT</t>
  </si>
  <si>
    <t>Omini Polo White</t>
  </si>
  <si>
    <t>303L6WO-WHTWHT245</t>
  </si>
  <si>
    <t>Omini Polo White WhiteS</t>
  </si>
  <si>
    <t>303L6WO-WHTWHT246</t>
  </si>
  <si>
    <t>Omini Polo White WhiteM</t>
  </si>
  <si>
    <t>303L6WO-WHTWHT247</t>
  </si>
  <si>
    <t>Omini Polo White WhiteL</t>
  </si>
  <si>
    <t>303L6WO-WHTWHT248</t>
  </si>
  <si>
    <t>Omini Polo White WhiteXL</t>
  </si>
  <si>
    <t>303L6WO-WHTWHT249</t>
  </si>
  <si>
    <t>Omini Polo White White2XL</t>
  </si>
  <si>
    <t>303L6WO-NAV</t>
  </si>
  <si>
    <t>Omini Polo Navy</t>
  </si>
  <si>
    <t>303L6WO-NAVNAV245</t>
  </si>
  <si>
    <t>Omini Polo Navy NavyS</t>
  </si>
  <si>
    <t>303L6WO-NAVNAV246</t>
  </si>
  <si>
    <t>Omini Polo Navy NavyM</t>
  </si>
  <si>
    <t>303L6WO-NAVNAV247</t>
  </si>
  <si>
    <t>Omini Polo Navy NavyL</t>
  </si>
  <si>
    <t>303L6WO-NAVNAV248</t>
  </si>
  <si>
    <t>Omini Polo Navy NavyXL</t>
  </si>
  <si>
    <t>303L6WO-NAVNAV249</t>
  </si>
  <si>
    <t>Omini Polo Navy Navy2XL</t>
  </si>
  <si>
    <t>303L6WO-RED</t>
  </si>
  <si>
    <t>Omini Polo Red</t>
  </si>
  <si>
    <t>303L6WO-REDRED245</t>
  </si>
  <si>
    <t>Omini Polo Red RedS</t>
  </si>
  <si>
    <t>303L6WO-REDRED246</t>
  </si>
  <si>
    <t>Omini Polo Red RedM</t>
  </si>
  <si>
    <t>303L6WO-REDRED247</t>
  </si>
  <si>
    <t>Omini Polo Red RedL</t>
  </si>
  <si>
    <t>303L6WO-REDRED248</t>
  </si>
  <si>
    <t>Omini Polo Red RedXL</t>
  </si>
  <si>
    <t>303L6WO-REDRED249</t>
  </si>
  <si>
    <t>Omini Polo Red Red2XL</t>
  </si>
  <si>
    <t>303L6WO-GRN</t>
  </si>
  <si>
    <t>Omini Polo Green</t>
  </si>
  <si>
    <t>303L6WO-GRNGRN245</t>
  </si>
  <si>
    <t>Omini Polo Green GreenS</t>
  </si>
  <si>
    <t>303L6WO-GRNGRN246</t>
  </si>
  <si>
    <t>Omini Polo Green GreenM</t>
  </si>
  <si>
    <t>303L6WO-GRNGRN247</t>
  </si>
  <si>
    <t>Omini Polo Green GreenL</t>
  </si>
  <si>
    <t>303L6WO-GRNGRN248</t>
  </si>
  <si>
    <t>Omini Polo Green GreenXL</t>
  </si>
  <si>
    <t>303L6WO-GRNGRN249</t>
  </si>
  <si>
    <t>Omini Polo Green Green2XL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</si>
</sst>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809]0;\(0\)"/>
  </numFmts>
  <fonts count="6" x14ac:knownFonts="1">
    <font>
      <sz val="10"/>
      <name val="Arial"/>
    </font>
    <font>
      <sz val="10"/>
      <color indexed="8"/>
      <name val="Arial"/>
      <charset val="1"/>
    </font>
    <font>
      <b/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10"/>
      </right>
      <top style="medium">
        <color auto="1"/>
      </top>
      <bottom style="medium">
        <color auto="1"/>
      </bottom>
      <diagonal/>
    </border>
    <border>
      <left style="thin">
        <color indexed="10"/>
      </left>
      <right style="thin">
        <color indexed="10"/>
      </right>
      <top style="medium">
        <color auto="1"/>
      </top>
      <bottom style="medium">
        <color auto="1"/>
      </bottom>
      <diagonal/>
    </border>
    <border>
      <left style="thin">
        <color indexed="10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 readingOrder="1"/>
    </xf>
    <xf numFmtId="0" fontId="1" fillId="0" borderId="1" xfId="0" applyFont="1" applyFill="1" applyBorder="1" applyAlignment="1" applyProtection="1">
      <alignment horizontal="center" vertical="center" wrapText="1" readingOrder="1"/>
      <protection locked="0"/>
    </xf>
    <xf numFmtId="0" fontId="1" fillId="0" borderId="3" xfId="0" applyFont="1" applyFill="1" applyBorder="1" applyAlignment="1" applyProtection="1">
      <alignment horizontal="center" vertical="center" wrapText="1" readingOrder="1"/>
      <protection locked="0"/>
    </xf>
    <xf numFmtId="0" fontId="1" fillId="0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164" fontId="1" fillId="0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 applyProtection="1">
      <alignment horizontal="center" vertical="center" wrapText="1" readingOrder="1"/>
      <protection locked="0"/>
    </xf>
    <xf numFmtId="164" fontId="1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64" fontId="5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164" fontId="2" fillId="0" borderId="2" xfId="0" applyNumberFormat="1" applyFont="1" applyBorder="1" applyAlignment="1">
      <alignment horizontal="center" vertical="center" readingOrder="1"/>
    </xf>
    <xf numFmtId="0" fontId="2" fillId="2" borderId="16" xfId="0" applyFont="1" applyFill="1" applyBorder="1" applyAlignment="1" applyProtection="1">
      <alignment horizontal="center" vertical="center" wrapText="1" readingOrder="1"/>
      <protection locked="0"/>
    </xf>
    <xf numFmtId="0" fontId="2" fillId="2" borderId="17" xfId="0" applyFont="1" applyFill="1" applyBorder="1" applyAlignment="1" applyProtection="1">
      <alignment horizontal="center" vertical="center" wrapText="1" readingOrder="1"/>
      <protection locked="0"/>
    </xf>
    <xf numFmtId="0" fontId="2" fillId="2" borderId="18" xfId="0" applyFont="1" applyFill="1" applyBorder="1" applyAlignment="1" applyProtection="1">
      <alignment horizontal="center" vertical="center" wrapText="1" readingOrder="1"/>
      <protection locked="0"/>
    </xf>
    <xf numFmtId="0" fontId="2" fillId="3" borderId="0" xfId="0" applyFont="1" applyFill="1" applyAlignment="1">
      <alignment horizontal="center" vertical="center" readingOrder="1"/>
    </xf>
    <xf numFmtId="0" fontId="0" fillId="0" borderId="14" xfId="0" applyBorder="1" applyAlignment="1" applyProtection="1">
      <alignment horizontal="center" vertical="center" wrapText="1" readingOrder="1"/>
      <protection locked="0"/>
    </xf>
    <xf numFmtId="0" fontId="0" fillId="0" borderId="15" xfId="0" applyBorder="1" applyAlignment="1" applyProtection="1">
      <alignment horizontal="center" vertical="center" wrapText="1" readingOrder="1"/>
      <protection locked="0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FF"/>
      <rgbColor rgb="00D3D3D3"/>
      <rgbColor rgb="00FFFFFF"/>
      <rgbColor rgb="00B0C4DE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1543050</xdr:colOff>
      <xdr:row>5</xdr:row>
      <xdr:rowOff>85725</xdr:rowOff>
    </xdr:to>
    <xdr:pic>
      <xdr:nvPicPr>
        <xdr:cNvPr id="1024" name="Picture 0" descr="97357ff077ae49a2901f91157169955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38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1543050</xdr:colOff>
      <xdr:row>11</xdr:row>
      <xdr:rowOff>85725</xdr:rowOff>
    </xdr:to>
    <xdr:pic>
      <xdr:nvPicPr>
        <xdr:cNvPr id="1025" name="Picture 1" descr="72c7373f8b31457cb441c3892d6a3c6c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0477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1543050</xdr:colOff>
      <xdr:row>17</xdr:row>
      <xdr:rowOff>85725</xdr:rowOff>
    </xdr:to>
    <xdr:pic>
      <xdr:nvPicPr>
        <xdr:cNvPr id="1026" name="Picture 2" descr="5733b7481bd04030a8b7af79e611b23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7716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1543050</xdr:colOff>
      <xdr:row>23</xdr:row>
      <xdr:rowOff>85725</xdr:rowOff>
    </xdr:to>
    <xdr:pic>
      <xdr:nvPicPr>
        <xdr:cNvPr id="1027" name="Picture 3" descr="18fda257f6f0483fb181b8d1cd3d78d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24955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1543050</xdr:colOff>
      <xdr:row>29</xdr:row>
      <xdr:rowOff>85725</xdr:rowOff>
    </xdr:to>
    <xdr:pic>
      <xdr:nvPicPr>
        <xdr:cNvPr id="1028" name="Picture 4" descr="61318a8ec7594cc0b38a76a3f004aa3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32194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1543050</xdr:colOff>
      <xdr:row>35</xdr:row>
      <xdr:rowOff>85725</xdr:rowOff>
    </xdr:to>
    <xdr:pic>
      <xdr:nvPicPr>
        <xdr:cNvPr id="1029" name="Picture 5" descr="c2dbe3f6c7e44a5ca471c3e39085dfae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3943350"/>
          <a:ext cx="1543050" cy="723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1543050</xdr:colOff>
      <xdr:row>41</xdr:row>
      <xdr:rowOff>85725</xdr:rowOff>
    </xdr:to>
    <xdr:pic>
      <xdr:nvPicPr>
        <xdr:cNvPr id="1030" name="Picture 6" descr="e7057a21777d4d2b8911224e44e671cc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0" y="4667250"/>
          <a:ext cx="1543050" cy="723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46"/>
  <sheetViews>
    <sheetView showGridLines="0" tabSelected="1" workbookViewId="0">
      <selection activeCell="H11" sqref="H11"/>
    </sheetView>
  </sheetViews>
  <sheetFormatPr defaultColWidth="9.140625" defaultRowHeight="12.75" x14ac:dyDescent="0.2"/>
  <cols>
    <col min="1" max="1" width="23.140625" style="1" customWidth="1"/>
    <col min="2" max="2" width="24.42578125" style="1" customWidth="1"/>
    <col min="3" max="3" width="45.7109375" style="1" customWidth="1"/>
    <col min="4" max="4" width="14.7109375" style="1" customWidth="1"/>
    <col min="5" max="16384" width="9.140625" style="1"/>
  </cols>
  <sheetData>
    <row r="1" spans="1:4" ht="24" customHeight="1" thickBot="1" x14ac:dyDescent="0.25">
      <c r="A1" s="15" t="s">
        <v>0</v>
      </c>
      <c r="B1" s="16" t="s">
        <v>1</v>
      </c>
      <c r="C1" s="16" t="s">
        <v>2</v>
      </c>
      <c r="D1" s="17" t="s">
        <v>3</v>
      </c>
    </row>
    <row r="2" spans="1:4" ht="57.6" customHeight="1" x14ac:dyDescent="0.2">
      <c r="A2" s="20"/>
      <c r="B2" s="12" t="s">
        <v>4</v>
      </c>
      <c r="C2" s="3" t="s">
        <v>5</v>
      </c>
      <c r="D2" s="13">
        <f>SUM(D3:D7)</f>
        <v>7174</v>
      </c>
    </row>
    <row r="3" spans="1:4" ht="19.350000000000001" customHeight="1" collapsed="1" x14ac:dyDescent="0.2">
      <c r="A3" s="19"/>
      <c r="B3" s="6" t="s">
        <v>6</v>
      </c>
      <c r="C3" s="2" t="s">
        <v>7</v>
      </c>
      <c r="D3" s="7">
        <v>598</v>
      </c>
    </row>
    <row r="4" spans="1:4" ht="19.350000000000001" customHeight="1" collapsed="1" x14ac:dyDescent="0.2">
      <c r="A4" s="19"/>
      <c r="B4" s="6" t="s">
        <v>8</v>
      </c>
      <c r="C4" s="2" t="s">
        <v>9</v>
      </c>
      <c r="D4" s="7">
        <v>1197</v>
      </c>
    </row>
    <row r="5" spans="1:4" ht="19.350000000000001" customHeight="1" collapsed="1" x14ac:dyDescent="0.2">
      <c r="A5" s="19"/>
      <c r="B5" s="6" t="s">
        <v>10</v>
      </c>
      <c r="C5" s="2" t="s">
        <v>11</v>
      </c>
      <c r="D5" s="7">
        <v>2392</v>
      </c>
    </row>
    <row r="6" spans="1:4" ht="19.350000000000001" customHeight="1" collapsed="1" x14ac:dyDescent="0.2">
      <c r="A6" s="19"/>
      <c r="B6" s="6" t="s">
        <v>12</v>
      </c>
      <c r="C6" s="2" t="s">
        <v>13</v>
      </c>
      <c r="D6" s="7">
        <v>1794</v>
      </c>
    </row>
    <row r="7" spans="1:4" ht="19.350000000000001" customHeight="1" collapsed="1" thickBot="1" x14ac:dyDescent="0.25">
      <c r="A7" s="19"/>
      <c r="B7" s="8" t="s">
        <v>14</v>
      </c>
      <c r="C7" s="9" t="s">
        <v>15</v>
      </c>
      <c r="D7" s="10">
        <v>1193</v>
      </c>
    </row>
    <row r="8" spans="1:4" ht="57.6" customHeight="1" x14ac:dyDescent="0.2">
      <c r="A8" s="19"/>
      <c r="B8" s="4" t="s">
        <v>16</v>
      </c>
      <c r="C8" s="5" t="s">
        <v>17</v>
      </c>
      <c r="D8" s="11">
        <f>SUM(D9:D13)</f>
        <v>7158</v>
      </c>
    </row>
    <row r="9" spans="1:4" ht="19.350000000000001" customHeight="1" collapsed="1" x14ac:dyDescent="0.2">
      <c r="A9" s="19"/>
      <c r="B9" s="6" t="s">
        <v>18</v>
      </c>
      <c r="C9" s="2" t="s">
        <v>19</v>
      </c>
      <c r="D9" s="7">
        <v>596</v>
      </c>
    </row>
    <row r="10" spans="1:4" ht="19.350000000000001" customHeight="1" collapsed="1" x14ac:dyDescent="0.2">
      <c r="A10" s="19"/>
      <c r="B10" s="6" t="s">
        <v>20</v>
      </c>
      <c r="C10" s="2" t="s">
        <v>21</v>
      </c>
      <c r="D10" s="7">
        <v>1193</v>
      </c>
    </row>
    <row r="11" spans="1:4" ht="19.350000000000001" customHeight="1" collapsed="1" x14ac:dyDescent="0.2">
      <c r="A11" s="19"/>
      <c r="B11" s="6" t="s">
        <v>22</v>
      </c>
      <c r="C11" s="2" t="s">
        <v>23</v>
      </c>
      <c r="D11" s="7">
        <v>2385</v>
      </c>
    </row>
    <row r="12" spans="1:4" ht="19.350000000000001" customHeight="1" collapsed="1" x14ac:dyDescent="0.2">
      <c r="A12" s="19"/>
      <c r="B12" s="6" t="s">
        <v>24</v>
      </c>
      <c r="C12" s="2" t="s">
        <v>25</v>
      </c>
      <c r="D12" s="7">
        <v>1790</v>
      </c>
    </row>
    <row r="13" spans="1:4" ht="19.350000000000001" customHeight="1" collapsed="1" thickBot="1" x14ac:dyDescent="0.25">
      <c r="A13" s="19"/>
      <c r="B13" s="8" t="s">
        <v>26</v>
      </c>
      <c r="C13" s="9" t="s">
        <v>27</v>
      </c>
      <c r="D13" s="10">
        <v>1194</v>
      </c>
    </row>
    <row r="14" spans="1:4" ht="57.6" customHeight="1" x14ac:dyDescent="0.2">
      <c r="A14" s="19"/>
      <c r="B14" s="4" t="s">
        <v>28</v>
      </c>
      <c r="C14" s="5" t="s">
        <v>29</v>
      </c>
      <c r="D14" s="11">
        <f>SUM(D15:D19)</f>
        <v>6480</v>
      </c>
    </row>
    <row r="15" spans="1:4" ht="19.350000000000001" customHeight="1" collapsed="1" x14ac:dyDescent="0.2">
      <c r="A15" s="19"/>
      <c r="B15" s="6" t="s">
        <v>30</v>
      </c>
      <c r="C15" s="2" t="s">
        <v>31</v>
      </c>
      <c r="D15" s="7">
        <v>539</v>
      </c>
    </row>
    <row r="16" spans="1:4" ht="19.350000000000001" customHeight="1" collapsed="1" x14ac:dyDescent="0.2">
      <c r="A16" s="19"/>
      <c r="B16" s="6" t="s">
        <v>32</v>
      </c>
      <c r="C16" s="2" t="s">
        <v>33</v>
      </c>
      <c r="D16" s="7">
        <v>1078</v>
      </c>
    </row>
    <row r="17" spans="1:4" ht="19.350000000000001" customHeight="1" collapsed="1" x14ac:dyDescent="0.2">
      <c r="A17" s="19"/>
      <c r="B17" s="6" t="s">
        <v>34</v>
      </c>
      <c r="C17" s="2" t="s">
        <v>35</v>
      </c>
      <c r="D17" s="7">
        <v>2156</v>
      </c>
    </row>
    <row r="18" spans="1:4" ht="19.350000000000001" customHeight="1" collapsed="1" x14ac:dyDescent="0.2">
      <c r="A18" s="19"/>
      <c r="B18" s="6" t="s">
        <v>36</v>
      </c>
      <c r="C18" s="2" t="s">
        <v>37</v>
      </c>
      <c r="D18" s="7">
        <v>1617</v>
      </c>
    </row>
    <row r="19" spans="1:4" ht="19.350000000000001" customHeight="1" collapsed="1" thickBot="1" x14ac:dyDescent="0.25">
      <c r="A19" s="19"/>
      <c r="B19" s="8" t="s">
        <v>38</v>
      </c>
      <c r="C19" s="9" t="s">
        <v>39</v>
      </c>
      <c r="D19" s="10">
        <v>1090</v>
      </c>
    </row>
    <row r="20" spans="1:4" ht="57.6" customHeight="1" x14ac:dyDescent="0.2">
      <c r="A20" s="19"/>
      <c r="B20" s="4" t="s">
        <v>40</v>
      </c>
      <c r="C20" s="5" t="s">
        <v>41</v>
      </c>
      <c r="D20" s="11">
        <f>SUM(D21:D25)</f>
        <v>5798</v>
      </c>
    </row>
    <row r="21" spans="1:4" ht="19.350000000000001" customHeight="1" collapsed="1" x14ac:dyDescent="0.2">
      <c r="A21" s="19"/>
      <c r="B21" s="6" t="s">
        <v>42</v>
      </c>
      <c r="C21" s="2" t="s">
        <v>43</v>
      </c>
      <c r="D21" s="7">
        <v>484</v>
      </c>
    </row>
    <row r="22" spans="1:4" ht="19.350000000000001" customHeight="1" collapsed="1" x14ac:dyDescent="0.2">
      <c r="A22" s="19"/>
      <c r="B22" s="6" t="s">
        <v>44</v>
      </c>
      <c r="C22" s="2" t="s">
        <v>45</v>
      </c>
      <c r="D22" s="7">
        <v>967</v>
      </c>
    </row>
    <row r="23" spans="1:4" ht="19.350000000000001" customHeight="1" collapsed="1" x14ac:dyDescent="0.2">
      <c r="A23" s="19"/>
      <c r="B23" s="6" t="s">
        <v>46</v>
      </c>
      <c r="C23" s="2" t="s">
        <v>47</v>
      </c>
      <c r="D23" s="7">
        <v>1931</v>
      </c>
    </row>
    <row r="24" spans="1:4" ht="19.350000000000001" customHeight="1" collapsed="1" x14ac:dyDescent="0.2">
      <c r="A24" s="19"/>
      <c r="B24" s="6" t="s">
        <v>48</v>
      </c>
      <c r="C24" s="2" t="s">
        <v>49</v>
      </c>
      <c r="D24" s="7">
        <v>1448</v>
      </c>
    </row>
    <row r="25" spans="1:4" ht="19.350000000000001" customHeight="1" collapsed="1" thickBot="1" x14ac:dyDescent="0.25">
      <c r="A25" s="19"/>
      <c r="B25" s="8" t="s">
        <v>50</v>
      </c>
      <c r="C25" s="9" t="s">
        <v>51</v>
      </c>
      <c r="D25" s="10">
        <v>968</v>
      </c>
    </row>
    <row r="26" spans="1:4" ht="57.6" customHeight="1" x14ac:dyDescent="0.2">
      <c r="A26" s="19"/>
      <c r="B26" s="4" t="s">
        <v>52</v>
      </c>
      <c r="C26" s="5" t="s">
        <v>53</v>
      </c>
      <c r="D26" s="11">
        <f>SUM(D27:D31)</f>
        <v>4487</v>
      </c>
    </row>
    <row r="27" spans="1:4" ht="19.350000000000001" customHeight="1" collapsed="1" x14ac:dyDescent="0.2">
      <c r="A27" s="19"/>
      <c r="B27" s="6" t="s">
        <v>54</v>
      </c>
      <c r="C27" s="2" t="s">
        <v>55</v>
      </c>
      <c r="D27" s="7">
        <v>373</v>
      </c>
    </row>
    <row r="28" spans="1:4" ht="19.350000000000001" customHeight="1" collapsed="1" x14ac:dyDescent="0.2">
      <c r="A28" s="19"/>
      <c r="B28" s="6" t="s">
        <v>56</v>
      </c>
      <c r="C28" s="2" t="s">
        <v>57</v>
      </c>
      <c r="D28" s="7">
        <v>748</v>
      </c>
    </row>
    <row r="29" spans="1:4" ht="19.350000000000001" customHeight="1" collapsed="1" x14ac:dyDescent="0.2">
      <c r="A29" s="19"/>
      <c r="B29" s="6" t="s">
        <v>58</v>
      </c>
      <c r="C29" s="2" t="s">
        <v>59</v>
      </c>
      <c r="D29" s="7">
        <v>1495</v>
      </c>
    </row>
    <row r="30" spans="1:4" ht="19.350000000000001" customHeight="1" collapsed="1" x14ac:dyDescent="0.2">
      <c r="A30" s="19"/>
      <c r="B30" s="6" t="s">
        <v>60</v>
      </c>
      <c r="C30" s="2" t="s">
        <v>61</v>
      </c>
      <c r="D30" s="7">
        <v>1123</v>
      </c>
    </row>
    <row r="31" spans="1:4" ht="19.350000000000001" customHeight="1" collapsed="1" thickBot="1" x14ac:dyDescent="0.25">
      <c r="A31" s="19"/>
      <c r="B31" s="8" t="s">
        <v>62</v>
      </c>
      <c r="C31" s="9" t="s">
        <v>63</v>
      </c>
      <c r="D31" s="10">
        <v>748</v>
      </c>
    </row>
    <row r="32" spans="1:4" ht="57.6" customHeight="1" x14ac:dyDescent="0.2">
      <c r="A32" s="19"/>
      <c r="B32" s="4" t="s">
        <v>64</v>
      </c>
      <c r="C32" s="5" t="s">
        <v>65</v>
      </c>
      <c r="D32" s="11">
        <f>SUM(D33:D37)</f>
        <v>3216</v>
      </c>
    </row>
    <row r="33" spans="1:4" ht="19.350000000000001" customHeight="1" collapsed="1" x14ac:dyDescent="0.2">
      <c r="A33" s="19"/>
      <c r="B33" s="6" t="s">
        <v>66</v>
      </c>
      <c r="C33" s="2" t="s">
        <v>67</v>
      </c>
      <c r="D33" s="7">
        <v>268</v>
      </c>
    </row>
    <row r="34" spans="1:4" ht="19.350000000000001" customHeight="1" collapsed="1" x14ac:dyDescent="0.2">
      <c r="A34" s="19"/>
      <c r="B34" s="6" t="s">
        <v>68</v>
      </c>
      <c r="C34" s="2" t="s">
        <v>69</v>
      </c>
      <c r="D34" s="7">
        <v>536</v>
      </c>
    </row>
    <row r="35" spans="1:4" ht="19.350000000000001" customHeight="1" collapsed="1" x14ac:dyDescent="0.2">
      <c r="A35" s="19"/>
      <c r="B35" s="6" t="s">
        <v>70</v>
      </c>
      <c r="C35" s="2" t="s">
        <v>71</v>
      </c>
      <c r="D35" s="7">
        <v>1072</v>
      </c>
    </row>
    <row r="36" spans="1:4" ht="19.350000000000001" customHeight="1" collapsed="1" x14ac:dyDescent="0.2">
      <c r="A36" s="19"/>
      <c r="B36" s="6" t="s">
        <v>72</v>
      </c>
      <c r="C36" s="2" t="s">
        <v>73</v>
      </c>
      <c r="D36" s="7">
        <v>804</v>
      </c>
    </row>
    <row r="37" spans="1:4" ht="19.350000000000001" customHeight="1" collapsed="1" thickBot="1" x14ac:dyDescent="0.25">
      <c r="A37" s="19"/>
      <c r="B37" s="8" t="s">
        <v>74</v>
      </c>
      <c r="C37" s="9" t="s">
        <v>75</v>
      </c>
      <c r="D37" s="10">
        <v>536</v>
      </c>
    </row>
    <row r="38" spans="1:4" ht="57.6" customHeight="1" x14ac:dyDescent="0.2">
      <c r="A38" s="19"/>
      <c r="B38" s="4" t="s">
        <v>76</v>
      </c>
      <c r="C38" s="5" t="s">
        <v>77</v>
      </c>
      <c r="D38" s="11">
        <f>SUM(D39:D43)</f>
        <v>3168</v>
      </c>
    </row>
    <row r="39" spans="1:4" ht="19.350000000000001" customHeight="1" collapsed="1" x14ac:dyDescent="0.2">
      <c r="A39" s="19"/>
      <c r="B39" s="6" t="s">
        <v>78</v>
      </c>
      <c r="C39" s="2" t="s">
        <v>79</v>
      </c>
      <c r="D39" s="7">
        <v>264</v>
      </c>
    </row>
    <row r="40" spans="1:4" ht="19.350000000000001" customHeight="1" collapsed="1" x14ac:dyDescent="0.2">
      <c r="A40" s="19"/>
      <c r="B40" s="6" t="s">
        <v>80</v>
      </c>
      <c r="C40" s="2" t="s">
        <v>81</v>
      </c>
      <c r="D40" s="7">
        <v>528</v>
      </c>
    </row>
    <row r="41" spans="1:4" ht="19.350000000000001" customHeight="1" collapsed="1" x14ac:dyDescent="0.2">
      <c r="A41" s="19"/>
      <c r="B41" s="6" t="s">
        <v>82</v>
      </c>
      <c r="C41" s="2" t="s">
        <v>83</v>
      </c>
      <c r="D41" s="7">
        <v>1056</v>
      </c>
    </row>
    <row r="42" spans="1:4" ht="19.350000000000001" customHeight="1" collapsed="1" x14ac:dyDescent="0.2">
      <c r="A42" s="19"/>
      <c r="B42" s="6" t="s">
        <v>84</v>
      </c>
      <c r="C42" s="2" t="s">
        <v>85</v>
      </c>
      <c r="D42" s="7">
        <v>792</v>
      </c>
    </row>
    <row r="43" spans="1:4" ht="19.350000000000001" customHeight="1" collapsed="1" thickBot="1" x14ac:dyDescent="0.25">
      <c r="A43" s="19"/>
      <c r="B43" s="8" t="s">
        <v>86</v>
      </c>
      <c r="C43" s="9" t="s">
        <v>87</v>
      </c>
      <c r="D43" s="10">
        <v>528</v>
      </c>
    </row>
    <row r="44" spans="1:4" ht="30" customHeight="1" thickBot="1" x14ac:dyDescent="0.25">
      <c r="D44" s="14">
        <f>SUM(D38,D32,D26,D20,D14,D8,D2)</f>
        <v>37481</v>
      </c>
    </row>
    <row r="46" spans="1:4" ht="27" customHeight="1" x14ac:dyDescent="0.2">
      <c r="D46" s="18"/>
    </row>
  </sheetData>
  <mergeCells count="7">
    <mergeCell ref="A38:A43"/>
    <mergeCell ref="A2:A7"/>
    <mergeCell ref="A8:A13"/>
    <mergeCell ref="A14:A19"/>
    <mergeCell ref="A20:A25"/>
    <mergeCell ref="A26:A31"/>
    <mergeCell ref="A32:A3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orientation="portrait" verticalDpi="0"/>
  <headerFooter alignWithMargins="0">
    <oddFooter>&amp;L&amp;C&amp;R</oddFooter>
  </headerFooter>
  <ignoredErrors>
    <ignoredError sqref="D2:D43" unlocked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Polo KAPPA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2016-11-09T09:16:21Z</dcterms:created>
  <dcterms:modified xsi:type="dcterms:W3CDTF">2017-02-13T16:22:37Z</dcterms:modified>
</cp:coreProperties>
</file>